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scherfinanz-my.sharepoint.com/personal/info_fischer-finanz_de/Documents/02 LOHI/Z-Neugründung/"/>
    </mc:Choice>
  </mc:AlternateContent>
  <xr:revisionPtr revIDLastSave="21" documentId="13_ncr:1_{F00BC8B0-E602-41DA-84D8-1DEDADD7627E}" xr6:coauthVersionLast="47" xr6:coauthVersionMax="47" xr10:uidLastSave="{F42C0941-64F6-43E5-ACB9-AEB6D0A5EC11}"/>
  <bookViews>
    <workbookView xWindow="-22860" yWindow="945" windowWidth="20355" windowHeight="12780" xr2:uid="{DB453116-4DD9-43F1-A3F9-2D3929F7E11A}"/>
  </bookViews>
  <sheets>
    <sheet name="Tabelle1" sheetId="1" r:id="rId1"/>
  </sheets>
  <definedNames>
    <definedName name="_xlnm.Print_Area" localSheetId="0">Tabelle1!$A$1:$E$18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C12" i="1"/>
  <c r="C14" i="1"/>
  <c r="C16" i="1" l="1"/>
</calcChain>
</file>

<file path=xl/sharedStrings.xml><?xml version="1.0" encoding="utf-8"?>
<sst xmlns="http://schemas.openxmlformats.org/spreadsheetml/2006/main" count="20" uniqueCount="19">
  <si>
    <t>Grundbetrag</t>
  </si>
  <si>
    <t>Vermietung</t>
  </si>
  <si>
    <t>Summe</t>
  </si>
  <si>
    <t>für volle 1.000 €</t>
  </si>
  <si>
    <t>Vereinsbeitritt</t>
  </si>
  <si>
    <t>Treten Sie dem Verein neu bei?</t>
  </si>
  <si>
    <t>der Grundbetrag sind 35€</t>
  </si>
  <si>
    <t>Rechner für die Ermittlung des Vereinsbeitrags</t>
  </si>
  <si>
    <t>Beschreibung</t>
  </si>
  <si>
    <t>Eurowert</t>
  </si>
  <si>
    <t>Erklärung</t>
  </si>
  <si>
    <t>(für grau hinterlegte Felder sind Werte einzutragen/auszuwählen)</t>
  </si>
  <si>
    <t>Jahresbruttoeinkommen:</t>
  </si>
  <si>
    <t>für Vermietung werden zusätzlich 35€ erhoben</t>
  </si>
  <si>
    <t>Vermieten Sie eine Immobilie?</t>
  </si>
  <si>
    <t>einmalig fällig bei Beitritt des Vereins</t>
  </si>
  <si>
    <t>pro volle Tausend Euro werden 3€ Gebühr erhoben</t>
  </si>
  <si>
    <t>der maximale Beitrag entspricht 395 €</t>
  </si>
  <si>
    <t>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</si>
</sst>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5" fillId="0" borderId="0" xfId="0" applyFont="1" applyProtection="1"/>
    <xf numFmtId="0" fontId="0" fillId="0" borderId="0" xfId="0" applyProtection="1"/>
    <xf numFmtId="0" fontId="0" fillId="0" borderId="0" xfId="0" applyFont="1" applyProtection="1"/>
    <xf numFmtId="0" fontId="3" fillId="0" borderId="0" xfId="0" applyFont="1" applyProtection="1"/>
    <xf numFmtId="164" fontId="0" fillId="0" borderId="0" xfId="0" applyNumberFormat="1" applyFill="1" applyProtection="1"/>
    <xf numFmtId="0" fontId="1" fillId="0" borderId="1" xfId="0" applyFont="1" applyBorder="1" applyProtection="1"/>
    <xf numFmtId="164" fontId="1" fillId="0" borderId="1" xfId="0" applyNumberFormat="1" applyFont="1" applyBorder="1" applyProtection="1"/>
    <xf numFmtId="0" fontId="0" fillId="0" borderId="1" xfId="0" applyBorder="1" applyProtection="1"/>
    <xf numFmtId="0" fontId="2" fillId="0" borderId="0" xfId="0" applyFont="1" applyProtection="1"/>
    <xf numFmtId="0" fontId="4" fillId="0" borderId="1" xfId="0" applyFont="1" applyBorder="1" applyAlignment="1" applyProtection="1">
      <alignment horizontal="left"/>
    </xf>
    <xf numFmtId="164" fontId="0" fillId="0" borderId="1" xfId="0" applyNumberFormat="1" applyBorder="1" applyAlignment="1" applyProtection="1">
      <alignment horizontal="center"/>
    </xf>
    <xf numFmtId="164" fontId="4" fillId="0" borderId="1" xfId="0" applyNumberFormat="1" applyFont="1" applyBorder="1" applyAlignment="1" applyProtection="1">
      <alignment horizontal="center"/>
    </xf>
    <xf numFmtId="164" fontId="0" fillId="2" borderId="0" xfId="0" applyNumberFormat="1" applyFill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23A48-BF5B-4B75-ACF6-0D06444209AC}">
  <dimension ref="B2:D17"/>
  <sheetViews>
    <sheetView tabSelected="1" workbookViewId="0">
      <selection activeCell="D20" sqref="D20"/>
    </sheetView>
  </sheetViews>
  <sheetFormatPr baseColWidth="10" defaultColWidth="11.3984375" defaultRowHeight="14.25" x14ac:dyDescent="0.45"/>
  <cols>
    <col min="1" max="1" width="2.73046875" style="2" customWidth="1"/>
    <col min="2" max="2" width="30" style="2" customWidth="1"/>
    <col min="3" max="3" width="12.265625" style="2" customWidth="1"/>
    <col min="4" max="5" width="46.73046875" style="2" bestFit="1" customWidth="1"/>
    <col min="6" max="16384" width="11.3984375" style="2"/>
  </cols>
  <sheetData>
    <row r="2" spans="2:4" ht="18" x14ac:dyDescent="0.55000000000000004">
      <c r="B2" s="1" t="s">
        <v>7</v>
      </c>
    </row>
    <row r="3" spans="2:4" x14ac:dyDescent="0.45">
      <c r="B3" s="3" t="s">
        <v>11</v>
      </c>
    </row>
    <row r="4" spans="2:4" ht="15.75" x14ac:dyDescent="0.5">
      <c r="B4" s="4"/>
    </row>
    <row r="5" spans="2:4" x14ac:dyDescent="0.45">
      <c r="B5" s="2" t="s">
        <v>12</v>
      </c>
      <c r="C5" s="13">
        <v>35000</v>
      </c>
    </row>
    <row r="6" spans="2:4" x14ac:dyDescent="0.45">
      <c r="C6" s="5"/>
    </row>
    <row r="7" spans="2:4" x14ac:dyDescent="0.45">
      <c r="B7" s="2" t="s">
        <v>5</v>
      </c>
      <c r="C7" s="13" t="s">
        <v>18</v>
      </c>
    </row>
    <row r="8" spans="2:4" x14ac:dyDescent="0.45">
      <c r="B8" s="2" t="s">
        <v>14</v>
      </c>
      <c r="C8" s="13" t="s">
        <v>18</v>
      </c>
    </row>
    <row r="9" spans="2:4" x14ac:dyDescent="0.45">
      <c r="C9" s="5"/>
    </row>
    <row r="11" spans="2:4" x14ac:dyDescent="0.45">
      <c r="B11" s="6" t="s">
        <v>8</v>
      </c>
      <c r="C11" s="7" t="s">
        <v>9</v>
      </c>
      <c r="D11" s="6" t="s">
        <v>10</v>
      </c>
    </row>
    <row r="12" spans="2:4" x14ac:dyDescent="0.45">
      <c r="B12" s="8" t="s">
        <v>4</v>
      </c>
      <c r="C12" s="11">
        <f>IF(C7="Ja",15,0)</f>
        <v>0</v>
      </c>
      <c r="D12" s="8" t="s">
        <v>15</v>
      </c>
    </row>
    <row r="13" spans="2:4" x14ac:dyDescent="0.45">
      <c r="B13" s="8" t="s">
        <v>0</v>
      </c>
      <c r="C13" s="11">
        <v>35</v>
      </c>
      <c r="D13" s="8" t="s">
        <v>6</v>
      </c>
    </row>
    <row r="14" spans="2:4" x14ac:dyDescent="0.45">
      <c r="B14" s="8" t="s">
        <v>3</v>
      </c>
      <c r="C14" s="11">
        <f>ROUNDDOWN(C5,-3)/1000*3</f>
        <v>105</v>
      </c>
      <c r="D14" s="8" t="s">
        <v>16</v>
      </c>
    </row>
    <row r="15" spans="2:4" x14ac:dyDescent="0.45">
      <c r="B15" s="8" t="s">
        <v>1</v>
      </c>
      <c r="C15" s="11">
        <f>IF(C8="Ja",35,0)</f>
        <v>0</v>
      </c>
      <c r="D15" s="8" t="s">
        <v>13</v>
      </c>
    </row>
    <row r="16" spans="2:4" x14ac:dyDescent="0.45">
      <c r="B16" s="10" t="s">
        <v>2</v>
      </c>
      <c r="C16" s="12">
        <f>MIN(395,SUM(C12:C15))</f>
        <v>140</v>
      </c>
      <c r="D16" s="8" t="s">
        <v>17</v>
      </c>
    </row>
    <row r="17" spans="3:4" x14ac:dyDescent="0.45">
      <c r="C17" s="9"/>
      <c r="D17" s="9"/>
    </row>
  </sheetData>
  <sheetProtection algorithmName="SHA-512" hashValue="dJYQTx4Q4Q4+6aQwjzSrcv3bluY2Wo2BTWxu4s88/Gzq1ELUjm9AmBincS7rvGt3nua9tcJY9NYPwgDCgAaayw==" saltValue="mNOm19fJ/36RtxMrJc9cQQ==" spinCount="100000" sheet="1" objects="1" scenarios="1"/>
  <dataValidations count="1">
    <dataValidation type="list" allowBlank="1" showInputMessage="1" showErrorMessage="1" sqref="C7:C8" xr:uid="{65403ED1-8BE4-421A-AB9B-2A9D5F72DF12}">
      <formula1>"Ja, Nein"</formula1>
    </dataValidation>
  </dataValidations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Markus Fischer</cp:lastModifiedBy>
  <cp:lastPrinted>2021-08-09T15:40:56Z</cp:lastPrinted>
  <dcterms:created xsi:type="dcterms:W3CDTF">2021-08-09T15:15:04Z</dcterms:created>
  <dcterms:modified xsi:type="dcterms:W3CDTF">2021-08-09T16:35:44Z</dcterms:modified>
</cp:coreProperties>
</file>